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/>
  </bookViews>
  <sheets>
    <sheet name="公告板" sheetId="7" r:id="rId1"/>
  </sheets>
  <definedNames>
    <definedName name="_xlnm._FilterDatabase" localSheetId="0" hidden="1">公告板!$A$3:$J$19</definedName>
    <definedName name="_xlnm.Print_Titles" localSheetId="0">公告板!$3:$3</definedName>
  </definedNames>
  <calcPr calcId="144525" concurrentCalc="0"/>
</workbook>
</file>

<file path=xl/sharedStrings.xml><?xml version="1.0" encoding="utf-8"?>
<sst xmlns="http://schemas.openxmlformats.org/spreadsheetml/2006/main" count="66" uniqueCount="35">
  <si>
    <t>附件：</t>
  </si>
  <si>
    <t>新疆师范大学2023年面向社会公开招聘事业编制工作人员（第二批）暨中学教师总成绩及入围体检人员名单</t>
  </si>
  <si>
    <t>序号</t>
  </si>
  <si>
    <t>岗位代码</t>
  </si>
  <si>
    <t>身份证号码</t>
  </si>
  <si>
    <t>准考证号码</t>
  </si>
  <si>
    <t>笔试成绩</t>
  </si>
  <si>
    <t>笔试成绩*0.3</t>
  </si>
  <si>
    <t>面试成绩</t>
  </si>
  <si>
    <t>面试成绩*0.7</t>
  </si>
  <si>
    <t>总成绩
（笔试成绩*0.3+面试成绩*0.7）</t>
  </si>
  <si>
    <t>是否入围体检</t>
  </si>
  <si>
    <t>BZ230501</t>
  </si>
  <si>
    <t>652328****04040268</t>
  </si>
  <si>
    <t>是</t>
  </si>
  <si>
    <t>659001****08184840</t>
  </si>
  <si>
    <t>510322****07201128</t>
  </si>
  <si>
    <t>否</t>
  </si>
  <si>
    <t>652123****07010942</t>
  </si>
  <si>
    <t>652827****02141447</t>
  </si>
  <si>
    <t>653125****01102088</t>
  </si>
  <si>
    <t>BZ230502</t>
  </si>
  <si>
    <t>650103****08261324</t>
  </si>
  <si>
    <t>652324****12033825</t>
  </si>
  <si>
    <t>654201****08093525</t>
  </si>
  <si>
    <t>未参加面试</t>
  </si>
  <si>
    <t>BZ230503</t>
  </si>
  <si>
    <t>650104****03010740</t>
  </si>
  <si>
    <t>652325****03090028</t>
  </si>
  <si>
    <t>654125****04304228</t>
  </si>
  <si>
    <t>BZ230504</t>
  </si>
  <si>
    <t>652826****03240827</t>
  </si>
  <si>
    <t>652323****07292626</t>
  </si>
  <si>
    <t>653101****05145646</t>
  </si>
  <si>
    <t>654101****0803002X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</si>
</sst>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6">
    <font>
      <sz val="11"/>
      <color rgb="FF000000"/>
      <name val="Calibri"/>
      <charset val="134"/>
    </font>
    <font>
      <sz val="16"/>
      <color rgb="FF000000"/>
      <name val="仿宋_GB2312"/>
      <charset val="134"/>
    </font>
    <font>
      <sz val="11"/>
      <color rgb="FF000000"/>
      <name val="仿宋_GB2312"/>
      <charset val="134"/>
    </font>
    <font>
      <sz val="16"/>
      <color rgb="FF000000"/>
      <name val="方正小标宋简体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shrinkToFi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tabSelected="1" zoomScale="80" zoomScaleNormal="80" workbookViewId="0">
      <selection activeCell="D6" sqref="D6"/>
    </sheetView>
  </sheetViews>
  <sheetFormatPr defaultColWidth="9" defaultRowHeight="35.1" customHeight="1"/>
  <cols>
    <col min="1" max="1" width="9.13636363636364" style="1"/>
    <col min="2" max="2" width="14.5727272727273" style="1" customWidth="1"/>
    <col min="3" max="3" width="28.7090909090909" style="1" customWidth="1"/>
    <col min="4" max="4" width="26.2454545454545" style="1" customWidth="1"/>
    <col min="5" max="5" width="13.7090909090909" style="2" customWidth="1"/>
    <col min="6" max="6" width="19.4545454545455" style="2" customWidth="1"/>
    <col min="7" max="7" width="15.5727272727273" style="2" customWidth="1"/>
    <col min="8" max="8" width="18.9363636363636" style="2" customWidth="1"/>
    <col min="9" max="9" width="23.3909090909091" style="2" customWidth="1"/>
    <col min="10" max="10" width="20.3545454545455" style="1" customWidth="1"/>
    <col min="11" max="16381" width="9.13636363636364" style="1"/>
    <col min="16382" max="16384" width="9" style="1"/>
  </cols>
  <sheetData>
    <row r="1" customHeight="1" spans="1:1">
      <c r="A1" s="3" t="s">
        <v>0</v>
      </c>
    </row>
    <row r="2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63.75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5" t="s">
        <v>11</v>
      </c>
    </row>
    <row r="4" s="1" customFormat="1" ht="32" customHeight="1" spans="1:10">
      <c r="A4" s="7">
        <v>1</v>
      </c>
      <c r="B4" s="8" t="s">
        <v>12</v>
      </c>
      <c r="C4" s="8" t="s">
        <v>13</v>
      </c>
      <c r="D4" s="8">
        <v>20230619004</v>
      </c>
      <c r="E4" s="9">
        <v>55</v>
      </c>
      <c r="F4" s="10">
        <f t="shared" ref="F4:F19" si="0">E4*0.3</f>
        <v>16.5</v>
      </c>
      <c r="G4" s="9">
        <v>75.2</v>
      </c>
      <c r="H4" s="10">
        <f t="shared" ref="H4:H11" si="1">G4*0.7</f>
        <v>52.64</v>
      </c>
      <c r="I4" s="10">
        <f t="shared" ref="I4:I11" si="2">F4+H4</f>
        <v>69.14</v>
      </c>
      <c r="J4" s="8" t="s">
        <v>14</v>
      </c>
    </row>
    <row r="5" s="1" customFormat="1" ht="32" customHeight="1" spans="1:10">
      <c r="A5" s="7">
        <v>2</v>
      </c>
      <c r="B5" s="8" t="s">
        <v>12</v>
      </c>
      <c r="C5" s="8" t="s">
        <v>15</v>
      </c>
      <c r="D5" s="8">
        <v>20230619003</v>
      </c>
      <c r="E5" s="9">
        <v>60</v>
      </c>
      <c r="F5" s="10">
        <f t="shared" si="0"/>
        <v>18</v>
      </c>
      <c r="G5" s="9">
        <v>65.2</v>
      </c>
      <c r="H5" s="10">
        <f t="shared" si="1"/>
        <v>45.64</v>
      </c>
      <c r="I5" s="10">
        <f t="shared" si="2"/>
        <v>63.64</v>
      </c>
      <c r="J5" s="8" t="s">
        <v>14</v>
      </c>
    </row>
    <row r="6" s="1" customFormat="1" ht="32" customHeight="1" spans="1:10">
      <c r="A6" s="7">
        <v>3</v>
      </c>
      <c r="B6" s="8" t="s">
        <v>12</v>
      </c>
      <c r="C6" s="8" t="s">
        <v>16</v>
      </c>
      <c r="D6" s="8">
        <v>20230619001</v>
      </c>
      <c r="E6" s="9">
        <v>65</v>
      </c>
      <c r="F6" s="10">
        <f t="shared" si="0"/>
        <v>19.5</v>
      </c>
      <c r="G6" s="9">
        <v>55</v>
      </c>
      <c r="H6" s="10">
        <f t="shared" si="1"/>
        <v>38.5</v>
      </c>
      <c r="I6" s="10">
        <f t="shared" si="2"/>
        <v>58</v>
      </c>
      <c r="J6" s="8" t="s">
        <v>17</v>
      </c>
    </row>
    <row r="7" s="1" customFormat="1" ht="32" customHeight="1" spans="1:10">
      <c r="A7" s="7">
        <v>4</v>
      </c>
      <c r="B7" s="8" t="s">
        <v>12</v>
      </c>
      <c r="C7" s="8" t="s">
        <v>18</v>
      </c>
      <c r="D7" s="8">
        <v>20230619002</v>
      </c>
      <c r="E7" s="9">
        <v>60</v>
      </c>
      <c r="F7" s="10">
        <f t="shared" si="0"/>
        <v>18</v>
      </c>
      <c r="G7" s="9">
        <v>53</v>
      </c>
      <c r="H7" s="10">
        <f t="shared" si="1"/>
        <v>37.1</v>
      </c>
      <c r="I7" s="10">
        <f t="shared" si="2"/>
        <v>55.1</v>
      </c>
      <c r="J7" s="8" t="s">
        <v>17</v>
      </c>
    </row>
    <row r="8" s="1" customFormat="1" ht="32" customHeight="1" spans="1:10">
      <c r="A8" s="7">
        <v>5</v>
      </c>
      <c r="B8" s="8" t="s">
        <v>12</v>
      </c>
      <c r="C8" s="8" t="s">
        <v>19</v>
      </c>
      <c r="D8" s="8">
        <v>20230619006</v>
      </c>
      <c r="E8" s="9">
        <v>42</v>
      </c>
      <c r="F8" s="10">
        <f t="shared" si="0"/>
        <v>12.6</v>
      </c>
      <c r="G8" s="9">
        <v>56.6</v>
      </c>
      <c r="H8" s="10">
        <f t="shared" si="1"/>
        <v>39.62</v>
      </c>
      <c r="I8" s="10">
        <f t="shared" si="2"/>
        <v>52.22</v>
      </c>
      <c r="J8" s="8" t="s">
        <v>17</v>
      </c>
    </row>
    <row r="9" s="1" customFormat="1" ht="32" customHeight="1" spans="1:10">
      <c r="A9" s="7">
        <v>6</v>
      </c>
      <c r="B9" s="8" t="s">
        <v>12</v>
      </c>
      <c r="C9" s="8" t="s">
        <v>20</v>
      </c>
      <c r="D9" s="8">
        <v>20230619005</v>
      </c>
      <c r="E9" s="9">
        <v>46</v>
      </c>
      <c r="F9" s="10">
        <f t="shared" si="0"/>
        <v>13.8</v>
      </c>
      <c r="G9" s="9">
        <v>54.2</v>
      </c>
      <c r="H9" s="10">
        <f t="shared" si="1"/>
        <v>37.94</v>
      </c>
      <c r="I9" s="10">
        <f t="shared" si="2"/>
        <v>51.74</v>
      </c>
      <c r="J9" s="8" t="s">
        <v>17</v>
      </c>
    </row>
    <row r="10" s="1" customFormat="1" ht="32" customHeight="1" spans="1:10">
      <c r="A10" s="7">
        <v>7</v>
      </c>
      <c r="B10" s="8" t="s">
        <v>21</v>
      </c>
      <c r="C10" s="8" t="s">
        <v>22</v>
      </c>
      <c r="D10" s="8">
        <v>20230619007</v>
      </c>
      <c r="E10" s="9">
        <v>62</v>
      </c>
      <c r="F10" s="10">
        <f t="shared" si="0"/>
        <v>18.6</v>
      </c>
      <c r="G10" s="9">
        <v>68</v>
      </c>
      <c r="H10" s="10">
        <f t="shared" si="1"/>
        <v>47.6</v>
      </c>
      <c r="I10" s="10">
        <f t="shared" si="2"/>
        <v>66.2</v>
      </c>
      <c r="J10" s="8" t="s">
        <v>14</v>
      </c>
    </row>
    <row r="11" s="1" customFormat="1" ht="32" customHeight="1" spans="1:10">
      <c r="A11" s="7">
        <v>8</v>
      </c>
      <c r="B11" s="8" t="s">
        <v>21</v>
      </c>
      <c r="C11" s="8" t="s">
        <v>23</v>
      </c>
      <c r="D11" s="8">
        <v>20230619009</v>
      </c>
      <c r="E11" s="9">
        <v>41</v>
      </c>
      <c r="F11" s="10">
        <f t="shared" si="0"/>
        <v>12.3</v>
      </c>
      <c r="G11" s="9">
        <v>56</v>
      </c>
      <c r="H11" s="10">
        <f t="shared" si="1"/>
        <v>39.2</v>
      </c>
      <c r="I11" s="10">
        <f t="shared" si="2"/>
        <v>51.5</v>
      </c>
      <c r="J11" s="8" t="s">
        <v>17</v>
      </c>
    </row>
    <row r="12" s="1" customFormat="1" ht="32" customHeight="1" spans="1:10">
      <c r="A12" s="7">
        <v>9</v>
      </c>
      <c r="B12" s="8" t="s">
        <v>21</v>
      </c>
      <c r="C12" s="8" t="s">
        <v>24</v>
      </c>
      <c r="D12" s="8">
        <v>20230619008</v>
      </c>
      <c r="E12" s="9">
        <v>46.5</v>
      </c>
      <c r="F12" s="10">
        <f t="shared" si="0"/>
        <v>13.95</v>
      </c>
      <c r="G12" s="9" t="s">
        <v>25</v>
      </c>
      <c r="H12" s="9" t="s">
        <v>25</v>
      </c>
      <c r="I12" s="9" t="s">
        <v>25</v>
      </c>
      <c r="J12" s="8" t="s">
        <v>17</v>
      </c>
    </row>
    <row r="13" s="1" customFormat="1" ht="32" customHeight="1" spans="1:10">
      <c r="A13" s="7">
        <v>10</v>
      </c>
      <c r="B13" s="8" t="s">
        <v>26</v>
      </c>
      <c r="C13" s="8" t="s">
        <v>27</v>
      </c>
      <c r="D13" s="8">
        <v>20230619010</v>
      </c>
      <c r="E13" s="9">
        <v>73</v>
      </c>
      <c r="F13" s="10">
        <f t="shared" si="0"/>
        <v>21.9</v>
      </c>
      <c r="G13" s="9">
        <v>85.6</v>
      </c>
      <c r="H13" s="10">
        <f>G13*0.7</f>
        <v>59.92</v>
      </c>
      <c r="I13" s="10">
        <f>F13+H13</f>
        <v>81.82</v>
      </c>
      <c r="J13" s="8" t="s">
        <v>14</v>
      </c>
    </row>
    <row r="14" s="1" customFormat="1" ht="32" customHeight="1" spans="1:10">
      <c r="A14" s="7">
        <v>11</v>
      </c>
      <c r="B14" s="8" t="s">
        <v>26</v>
      </c>
      <c r="C14" s="8" t="s">
        <v>28</v>
      </c>
      <c r="D14" s="8">
        <v>20230619011</v>
      </c>
      <c r="E14" s="9">
        <v>72</v>
      </c>
      <c r="F14" s="10">
        <f t="shared" si="0"/>
        <v>21.6</v>
      </c>
      <c r="G14" s="9">
        <v>66.8</v>
      </c>
      <c r="H14" s="10">
        <f>G14*0.7</f>
        <v>46.76</v>
      </c>
      <c r="I14" s="10">
        <f>F14+H14</f>
        <v>68.36</v>
      </c>
      <c r="J14" s="8" t="s">
        <v>17</v>
      </c>
    </row>
    <row r="15" s="1" customFormat="1" ht="32" customHeight="1" spans="1:10">
      <c r="A15" s="7">
        <v>12</v>
      </c>
      <c r="B15" s="8" t="s">
        <v>26</v>
      </c>
      <c r="C15" s="8" t="s">
        <v>29</v>
      </c>
      <c r="D15" s="8">
        <v>20230619012</v>
      </c>
      <c r="E15" s="9">
        <v>45</v>
      </c>
      <c r="F15" s="10">
        <f t="shared" si="0"/>
        <v>13.5</v>
      </c>
      <c r="G15" s="9" t="s">
        <v>25</v>
      </c>
      <c r="H15" s="9" t="s">
        <v>25</v>
      </c>
      <c r="I15" s="9" t="s">
        <v>25</v>
      </c>
      <c r="J15" s="8" t="s">
        <v>17</v>
      </c>
    </row>
    <row r="16" s="1" customFormat="1" ht="32" customHeight="1" spans="1:10">
      <c r="A16" s="7">
        <v>13</v>
      </c>
      <c r="B16" s="8" t="s">
        <v>30</v>
      </c>
      <c r="C16" s="8" t="s">
        <v>31</v>
      </c>
      <c r="D16" s="8">
        <v>20230619014</v>
      </c>
      <c r="E16" s="9">
        <v>80</v>
      </c>
      <c r="F16" s="10">
        <f t="shared" si="0"/>
        <v>24</v>
      </c>
      <c r="G16" s="9">
        <v>85.2</v>
      </c>
      <c r="H16" s="10">
        <f>G16*0.7</f>
        <v>59.64</v>
      </c>
      <c r="I16" s="10">
        <f>F16+H16</f>
        <v>83.64</v>
      </c>
      <c r="J16" s="8" t="s">
        <v>14</v>
      </c>
    </row>
    <row r="17" s="1" customFormat="1" ht="32" customHeight="1" spans="1:10">
      <c r="A17" s="7">
        <v>14</v>
      </c>
      <c r="B17" s="8" t="s">
        <v>30</v>
      </c>
      <c r="C17" s="8" t="s">
        <v>32</v>
      </c>
      <c r="D17" s="8">
        <v>20230619013</v>
      </c>
      <c r="E17" s="9">
        <v>80</v>
      </c>
      <c r="F17" s="10">
        <f t="shared" si="0"/>
        <v>24</v>
      </c>
      <c r="G17" s="9">
        <v>80.6</v>
      </c>
      <c r="H17" s="10">
        <f>G17*0.7</f>
        <v>56.42</v>
      </c>
      <c r="I17" s="10">
        <f>F17+H17</f>
        <v>80.42</v>
      </c>
      <c r="J17" s="8" t="s">
        <v>17</v>
      </c>
    </row>
    <row r="18" s="1" customFormat="1" ht="32" customHeight="1" spans="1:10">
      <c r="A18" s="7">
        <v>15</v>
      </c>
      <c r="B18" s="8" t="s">
        <v>30</v>
      </c>
      <c r="C18" s="8" t="s">
        <v>33</v>
      </c>
      <c r="D18" s="8">
        <v>20230619016</v>
      </c>
      <c r="E18" s="9">
        <v>79</v>
      </c>
      <c r="F18" s="10">
        <f t="shared" si="0"/>
        <v>23.7</v>
      </c>
      <c r="G18" s="9">
        <v>75.6</v>
      </c>
      <c r="H18" s="10">
        <f>G18*0.7</f>
        <v>52.92</v>
      </c>
      <c r="I18" s="10">
        <f>F18+H18</f>
        <v>76.62</v>
      </c>
      <c r="J18" s="8" t="s">
        <v>17</v>
      </c>
    </row>
    <row r="19" s="1" customFormat="1" ht="32" customHeight="1" spans="1:10">
      <c r="A19" s="7">
        <v>16</v>
      </c>
      <c r="B19" s="8" t="s">
        <v>30</v>
      </c>
      <c r="C19" s="8" t="s">
        <v>34</v>
      </c>
      <c r="D19" s="8">
        <v>20230619015</v>
      </c>
      <c r="E19" s="9">
        <v>79</v>
      </c>
      <c r="F19" s="10">
        <f t="shared" si="0"/>
        <v>23.7</v>
      </c>
      <c r="G19" s="9">
        <v>70.8</v>
      </c>
      <c r="H19" s="10">
        <f>G19*0.7</f>
        <v>49.56</v>
      </c>
      <c r="I19" s="10">
        <f>F19+H19</f>
        <v>73.26</v>
      </c>
      <c r="J19" s="8" t="s">
        <v>17</v>
      </c>
    </row>
    <row r="20" customFormat="1" customHeight="1"/>
    <row r="21" customFormat="1" customHeight="1"/>
    <row r="22" customFormat="1" customHeight="1"/>
  </sheetData>
  <sortState ref="A4:T18">
    <sortCondition ref="I1" descending="1"/>
  </sortState>
  <mergeCells count="1">
    <mergeCell ref="A2:J2"/>
  </mergeCells>
  <conditionalFormatting sqref="C23:D1048576 C1:D19">
    <cfRule type="duplicateValues" dxfId="0" priority="5"/>
  </conditionalFormatting>
  <pageMargins left="0.708661417322835" right="0.708661417322835" top="0.393700787401575" bottom="0.393700787401575" header="0.31496062992126" footer="0.31496062992126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Azmat</cp:lastModifiedBy>
  <dcterms:created xsi:type="dcterms:W3CDTF">2020-07-17T04:49:00Z</dcterms:created>
  <cp:lastPrinted>2021-07-28T11:32:00Z</cp:lastPrinted>
  <dcterms:modified xsi:type="dcterms:W3CDTF">2023-06-19T10:42:34Z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50EAC04483FE4652B6BAE431AE29A308</vt:lpwstr>
  </property>
  <property fmtid="{D5CDD505-2E9C-101B-9397-08002B2CF9AE}" pid="4" name="KSOReadingLayout">
    <vt:bool>true</vt:bool>
  </property>
</Properties>
</file>