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400" yWindow="30" windowWidth="14520" windowHeight="12105"/>
  </bookViews>
  <sheets>
    <sheet name="Sheet1" sheetId="1" r:id="rId1"/>
  </sheets>
  <definedNames>
    <definedName name="_xlnm._FilterDatabase" localSheetId="0" hidden="1">Sheet1!$B$2:$J$60</definedName>
  </definedName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8" i="1"/>
  <c r="I46" i="1"/>
  <c r="I45" i="1"/>
  <c r="I47" i="1"/>
  <c r="I49" i="1"/>
  <c r="I50" i="1"/>
  <c r="I51" i="1"/>
  <c r="I52" i="1"/>
  <c r="I53" i="1"/>
  <c r="I55" i="1"/>
  <c r="I56" i="1"/>
  <c r="I57" i="1"/>
  <c r="I58" i="1"/>
  <c r="I59" i="1"/>
  <c r="I60" i="1"/>
  <c r="I3" i="1" l="1"/>
</calcChain>
</file>

<file path=xl/sharedStrings.xml><?xml version="1.0" encoding="utf-8"?>
<sst xmlns="http://schemas.openxmlformats.org/spreadsheetml/2006/main" count="363" uniqueCount="156">
  <si>
    <t>序号</t>
    <phoneticPr fontId="3" type="noConversion"/>
  </si>
  <si>
    <r>
      <t>招聘岗位</t>
    </r>
    <r>
      <rPr>
        <sz val="11"/>
        <color theme="1"/>
        <rFont val="宋体"/>
        <family val="2"/>
        <scheme val="minor"/>
      </rPr>
      <t/>
    </r>
    <phoneticPr fontId="3" type="noConversion"/>
  </si>
  <si>
    <t>姓名</t>
  </si>
  <si>
    <r>
      <t>性别</t>
    </r>
    <r>
      <rPr>
        <sz val="11"/>
        <color theme="1"/>
        <rFont val="宋体"/>
        <family val="2"/>
        <scheme val="minor"/>
      </rPr>
      <t/>
    </r>
    <phoneticPr fontId="3" type="noConversion"/>
  </si>
  <si>
    <t>出生年月</t>
    <phoneticPr fontId="3" type="noConversion"/>
  </si>
  <si>
    <t>笔试成绩</t>
    <phoneticPr fontId="3" type="noConversion"/>
  </si>
  <si>
    <t>专任教师岗</t>
  </si>
  <si>
    <t>李秋凤</t>
  </si>
  <si>
    <t>1993-09-07</t>
  </si>
  <si>
    <t>侯静</t>
  </si>
  <si>
    <t>1993-03-01</t>
  </si>
  <si>
    <t>马雪梅</t>
  </si>
  <si>
    <t>1993-04-02</t>
  </si>
  <si>
    <t>专任教师岗 （教育技术）</t>
  </si>
  <si>
    <t>王赛丽</t>
  </si>
  <si>
    <t>1992-09-24</t>
  </si>
  <si>
    <t>张晓涛</t>
  </si>
  <si>
    <t>1993-03-20</t>
  </si>
  <si>
    <t>陈梦雅</t>
  </si>
  <si>
    <t>1994-08-29</t>
  </si>
  <si>
    <t>专任教师岗 （学前教育）</t>
  </si>
  <si>
    <t>杨晓林</t>
  </si>
  <si>
    <t>1993-03-12</t>
  </si>
  <si>
    <t>沙迪克江·居来提</t>
  </si>
  <si>
    <t>1990-07-28</t>
  </si>
  <si>
    <t>江骏</t>
  </si>
  <si>
    <t>1993-07-22</t>
  </si>
  <si>
    <t>吴悦</t>
  </si>
  <si>
    <t>1993-05-08</t>
  </si>
  <si>
    <t>谢姆斯耶·如则</t>
  </si>
  <si>
    <t>1992-10-13</t>
  </si>
  <si>
    <t>李丹丹</t>
  </si>
  <si>
    <t>1990-10-10</t>
  </si>
  <si>
    <t>何振磊</t>
  </si>
  <si>
    <t>1992-02-29</t>
  </si>
  <si>
    <t>杨雅楠</t>
  </si>
  <si>
    <t>1991-03-03</t>
  </si>
  <si>
    <t>王成宇</t>
  </si>
  <si>
    <t>1988-07-08</t>
  </si>
  <si>
    <t>田礼园</t>
  </si>
  <si>
    <t>1991-03-06</t>
  </si>
  <si>
    <t>帕孜拉·买代尼亚提</t>
  </si>
  <si>
    <t>1993-07-03</t>
  </si>
  <si>
    <t>学籍管理岗</t>
  </si>
  <si>
    <t>1989-10-08</t>
  </si>
  <si>
    <t>赵慧慧</t>
  </si>
  <si>
    <t>1990-12-07</t>
  </si>
  <si>
    <t>赵海琴</t>
  </si>
  <si>
    <t>1995-09-28</t>
  </si>
  <si>
    <t>郭书池</t>
  </si>
  <si>
    <t>1994-11-02</t>
  </si>
  <si>
    <t>语文教师</t>
  </si>
  <si>
    <t>吴翠</t>
  </si>
  <si>
    <t>1991-12-05</t>
  </si>
  <si>
    <t>1993-08-28</t>
  </si>
  <si>
    <t>巴音珊</t>
  </si>
  <si>
    <t>1992-08-26</t>
  </si>
  <si>
    <t>龚旭</t>
  </si>
  <si>
    <t>1992-10-31</t>
  </si>
  <si>
    <t>夏紫云</t>
  </si>
  <si>
    <t>1994-02-22</t>
  </si>
  <si>
    <t>门彦彤</t>
  </si>
  <si>
    <t>1990-09-24</t>
  </si>
  <si>
    <t>高佳</t>
  </si>
  <si>
    <t>1990-09-16</t>
  </si>
  <si>
    <t>孙萍</t>
  </si>
  <si>
    <t>1991-04-19</t>
  </si>
  <si>
    <t>玛迪娜·玛依拉</t>
  </si>
  <si>
    <t>1987-03-05</t>
  </si>
  <si>
    <t>宣霖艳</t>
  </si>
  <si>
    <t>1988-04-02</t>
  </si>
  <si>
    <t>戚雨微</t>
  </si>
  <si>
    <t>1992-07-27</t>
  </si>
  <si>
    <t>1993-08-29</t>
  </si>
  <si>
    <t>董聪聪</t>
  </si>
  <si>
    <t>1986-03-27</t>
  </si>
  <si>
    <t>蒋明真</t>
  </si>
  <si>
    <t>1992-04-10</t>
  </si>
  <si>
    <t>胡阳</t>
  </si>
  <si>
    <t>1989-04-27</t>
  </si>
  <si>
    <t>赵丽阳</t>
  </si>
  <si>
    <t>1989-01-10</t>
  </si>
  <si>
    <t>孙甜</t>
  </si>
  <si>
    <t>1988-10-25</t>
  </si>
  <si>
    <t>马莹</t>
  </si>
  <si>
    <t>1989-11-27</t>
  </si>
  <si>
    <t>杨晓娟</t>
  </si>
  <si>
    <t>1995-11-10</t>
  </si>
  <si>
    <t>袁宁洁</t>
  </si>
  <si>
    <t>1996-06-06</t>
  </si>
  <si>
    <t>解月</t>
  </si>
  <si>
    <t>1988-11-21</t>
  </si>
  <si>
    <t>尚雅楠</t>
  </si>
  <si>
    <t>1992-02-16</t>
  </si>
  <si>
    <t>数学教师</t>
  </si>
  <si>
    <t>林茂州</t>
  </si>
  <si>
    <t>1993-11-21</t>
  </si>
  <si>
    <t>袁婷</t>
  </si>
  <si>
    <t>1991-02-20</t>
  </si>
  <si>
    <t>毛伟峰</t>
  </si>
  <si>
    <t>冯艳秋</t>
  </si>
  <si>
    <t>1989-08-07</t>
  </si>
  <si>
    <t>刘红蕊</t>
  </si>
  <si>
    <t>1989-01-21</t>
  </si>
  <si>
    <t>宫玮婷</t>
  </si>
  <si>
    <t>1993-04-07</t>
  </si>
  <si>
    <t>英语教师</t>
  </si>
  <si>
    <t>王晓亭</t>
  </si>
  <si>
    <t>1996-06-04</t>
  </si>
  <si>
    <t>孙文芳</t>
  </si>
  <si>
    <t>1982-11-23</t>
  </si>
  <si>
    <t>李小娅</t>
  </si>
  <si>
    <t>1995-03-04</t>
  </si>
  <si>
    <t>马敏惠</t>
  </si>
  <si>
    <t>1989-05-29</t>
  </si>
  <si>
    <t>张瑶</t>
  </si>
  <si>
    <t>1992-03-16</t>
  </si>
  <si>
    <t>樊瑞君</t>
  </si>
  <si>
    <t>1992-10-04</t>
  </si>
  <si>
    <t>物理教师</t>
  </si>
  <si>
    <t>扎吾热·阿斯了汉</t>
  </si>
  <si>
    <t>1989-03-12</t>
  </si>
  <si>
    <t>闫静芝</t>
  </si>
  <si>
    <t>李艽</t>
  </si>
  <si>
    <t>1990-03-02</t>
  </si>
  <si>
    <t>化学教师</t>
  </si>
  <si>
    <t>张珊</t>
  </si>
  <si>
    <t>1991-08-20</t>
  </si>
  <si>
    <t>王莹</t>
  </si>
  <si>
    <t>叶淑香</t>
  </si>
  <si>
    <t>1992-11-16</t>
  </si>
  <si>
    <t>女</t>
  </si>
  <si>
    <t>男</t>
  </si>
  <si>
    <t>商学院</t>
  </si>
  <si>
    <t>教育科学学院</t>
  </si>
  <si>
    <t>地理科学与旅游学院</t>
  </si>
  <si>
    <t>青年政治学院</t>
  </si>
  <si>
    <t>学生处</t>
  </si>
  <si>
    <t>预科教育学院</t>
  </si>
  <si>
    <t>招考单位</t>
    <phoneticPr fontId="3" type="noConversion"/>
  </si>
  <si>
    <t>是</t>
    <phoneticPr fontId="2" type="noConversion"/>
  </si>
  <si>
    <t>专任教师岗 （教育技术）</t>
    <phoneticPr fontId="2" type="noConversion"/>
  </si>
  <si>
    <t>专任教师岗 （学前教育）</t>
    <phoneticPr fontId="2" type="noConversion"/>
  </si>
  <si>
    <t>面试成绩</t>
    <phoneticPr fontId="2" type="noConversion"/>
  </si>
  <si>
    <t>未参加面试</t>
    <phoneticPr fontId="2" type="noConversion"/>
  </si>
  <si>
    <t>综合成绩</t>
    <phoneticPr fontId="2" type="noConversion"/>
  </si>
  <si>
    <t>是否进入体检</t>
    <phoneticPr fontId="3" type="noConversion"/>
  </si>
  <si>
    <t>否</t>
    <phoneticPr fontId="2" type="noConversion"/>
  </si>
  <si>
    <t>是</t>
    <phoneticPr fontId="2" type="noConversion"/>
  </si>
  <si>
    <t xml:space="preserve">否 </t>
    <phoneticPr fontId="2" type="noConversion"/>
  </si>
  <si>
    <t>是</t>
    <phoneticPr fontId="2" type="noConversion"/>
  </si>
  <si>
    <t>否</t>
    <phoneticPr fontId="2" type="noConversion"/>
  </si>
  <si>
    <t>是</t>
    <phoneticPr fontId="2" type="noConversion"/>
  </si>
  <si>
    <t>是</t>
    <phoneticPr fontId="2" type="noConversion"/>
  </si>
  <si>
    <t>否</t>
    <phoneticPr fontId="2" type="noConversion"/>
  </si>
  <si>
    <t>新疆师范大学2019年面向社会公开招聘事业编制工作人员（第四批）
综合成绩及进入体检人员名单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</si>
</sst>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b/>
      <sz val="12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方正小标宋简体"/>
      <family val="4"/>
      <charset val="134"/>
    </font>
    <font>
      <sz val="10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/>
    <xf numFmtId="176" fontId="0" fillId="0" borderId="0" xfId="0" applyNumberFormat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>
      <selection activeCell="H49" sqref="H49"/>
    </sheetView>
  </sheetViews>
  <sheetFormatPr defaultRowHeight="24.95" customHeight="1"/>
  <cols>
    <col min="1" max="1" width="4.875" customWidth="1"/>
    <col min="2" max="2" width="19.375" customWidth="1"/>
    <col min="3" max="3" width="23.5" customWidth="1"/>
    <col min="4" max="4" width="23.5" style="7" customWidth="1"/>
    <col min="5" max="5" width="5.25" customWidth="1"/>
    <col min="6" max="6" width="12.5" style="6" customWidth="1"/>
    <col min="7" max="7" width="7.5" customWidth="1"/>
    <col min="8" max="9" width="8.5" style="11" customWidth="1"/>
    <col min="10" max="10" width="11.625" style="12" customWidth="1"/>
  </cols>
  <sheetData>
    <row r="1" spans="1:10" ht="56.25" customHeight="1">
      <c r="A1" s="13" t="s">
        <v>155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95" customHeight="1">
      <c r="A2" s="1" t="s">
        <v>0</v>
      </c>
      <c r="B2" s="1" t="s">
        <v>139</v>
      </c>
      <c r="C2" s="1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9" t="s">
        <v>143</v>
      </c>
      <c r="I2" s="9" t="s">
        <v>145</v>
      </c>
      <c r="J2" s="3" t="s">
        <v>146</v>
      </c>
    </row>
    <row r="3" spans="1:10" ht="24.95" customHeight="1">
      <c r="A3" s="4">
        <v>1</v>
      </c>
      <c r="B3" s="8" t="s">
        <v>133</v>
      </c>
      <c r="C3" s="8" t="s">
        <v>6</v>
      </c>
      <c r="D3" s="8" t="s">
        <v>11</v>
      </c>
      <c r="E3" s="8" t="s">
        <v>131</v>
      </c>
      <c r="F3" s="8" t="s">
        <v>12</v>
      </c>
      <c r="G3" s="4">
        <v>81</v>
      </c>
      <c r="H3" s="10">
        <v>91</v>
      </c>
      <c r="I3" s="10">
        <f t="shared" ref="I3:I60" si="0">ROUND(G3*0.3+H3*0.7,2)</f>
        <v>88</v>
      </c>
      <c r="J3" s="5" t="s">
        <v>140</v>
      </c>
    </row>
    <row r="4" spans="1:10" ht="24.95" customHeight="1">
      <c r="A4" s="4">
        <v>2</v>
      </c>
      <c r="B4" s="8" t="s">
        <v>133</v>
      </c>
      <c r="C4" s="8" t="s">
        <v>6</v>
      </c>
      <c r="D4" s="8" t="s">
        <v>7</v>
      </c>
      <c r="E4" s="8" t="s">
        <v>131</v>
      </c>
      <c r="F4" s="8" t="s">
        <v>8</v>
      </c>
      <c r="G4" s="4">
        <v>90</v>
      </c>
      <c r="H4" s="10">
        <v>82.5</v>
      </c>
      <c r="I4" s="10">
        <f t="shared" si="0"/>
        <v>84.75</v>
      </c>
      <c r="J4" s="10" t="s">
        <v>147</v>
      </c>
    </row>
    <row r="5" spans="1:10" ht="24.95" customHeight="1">
      <c r="A5" s="4">
        <v>3</v>
      </c>
      <c r="B5" s="8" t="s">
        <v>133</v>
      </c>
      <c r="C5" s="8" t="s">
        <v>6</v>
      </c>
      <c r="D5" s="8" t="s">
        <v>9</v>
      </c>
      <c r="E5" s="8" t="s">
        <v>131</v>
      </c>
      <c r="F5" s="8" t="s">
        <v>10</v>
      </c>
      <c r="G5" s="4">
        <v>81</v>
      </c>
      <c r="H5" s="10">
        <v>72.099999999999994</v>
      </c>
      <c r="I5" s="10">
        <f t="shared" si="0"/>
        <v>74.77</v>
      </c>
      <c r="J5" s="10" t="s">
        <v>147</v>
      </c>
    </row>
    <row r="6" spans="1:10" ht="24.95" customHeight="1">
      <c r="A6" s="4">
        <v>4</v>
      </c>
      <c r="B6" s="8" t="s">
        <v>134</v>
      </c>
      <c r="C6" s="8" t="s">
        <v>141</v>
      </c>
      <c r="D6" s="8" t="s">
        <v>16</v>
      </c>
      <c r="E6" s="8" t="s">
        <v>131</v>
      </c>
      <c r="F6" s="8" t="s">
        <v>17</v>
      </c>
      <c r="G6" s="4">
        <v>89</v>
      </c>
      <c r="H6" s="10">
        <v>76.3</v>
      </c>
      <c r="I6" s="10">
        <f t="shared" si="0"/>
        <v>80.11</v>
      </c>
      <c r="J6" s="10" t="s">
        <v>148</v>
      </c>
    </row>
    <row r="7" spans="1:10" ht="24.95" customHeight="1">
      <c r="A7" s="4">
        <v>5</v>
      </c>
      <c r="B7" s="8" t="s">
        <v>134</v>
      </c>
      <c r="C7" s="8" t="s">
        <v>13</v>
      </c>
      <c r="D7" s="8" t="s">
        <v>14</v>
      </c>
      <c r="E7" s="8" t="s">
        <v>131</v>
      </c>
      <c r="F7" s="8" t="s">
        <v>15</v>
      </c>
      <c r="G7" s="4">
        <v>74</v>
      </c>
      <c r="H7" s="10">
        <v>55.1</v>
      </c>
      <c r="I7" s="10">
        <f t="shared" si="0"/>
        <v>60.77</v>
      </c>
      <c r="J7" s="10" t="s">
        <v>147</v>
      </c>
    </row>
    <row r="8" spans="1:10" ht="24.95" customHeight="1">
      <c r="A8" s="4">
        <v>6</v>
      </c>
      <c r="B8" s="8" t="s">
        <v>134</v>
      </c>
      <c r="C8" s="8" t="s">
        <v>13</v>
      </c>
      <c r="D8" s="8" t="s">
        <v>18</v>
      </c>
      <c r="E8" s="8" t="s">
        <v>131</v>
      </c>
      <c r="F8" s="8" t="s">
        <v>19</v>
      </c>
      <c r="G8" s="4">
        <v>81</v>
      </c>
      <c r="H8" s="10">
        <v>51</v>
      </c>
      <c r="I8" s="10">
        <f t="shared" si="0"/>
        <v>60</v>
      </c>
      <c r="J8" s="10" t="s">
        <v>147</v>
      </c>
    </row>
    <row r="9" spans="1:10" ht="24.95" customHeight="1">
      <c r="A9" s="4">
        <v>7</v>
      </c>
      <c r="B9" s="8" t="s">
        <v>134</v>
      </c>
      <c r="C9" s="8" t="s">
        <v>142</v>
      </c>
      <c r="D9" s="8" t="s">
        <v>25</v>
      </c>
      <c r="E9" s="8" t="s">
        <v>132</v>
      </c>
      <c r="F9" s="8" t="s">
        <v>26</v>
      </c>
      <c r="G9" s="4">
        <v>75</v>
      </c>
      <c r="H9" s="10">
        <v>78.7</v>
      </c>
      <c r="I9" s="10">
        <f t="shared" si="0"/>
        <v>77.59</v>
      </c>
      <c r="J9" s="10" t="s">
        <v>148</v>
      </c>
    </row>
    <row r="10" spans="1:10" ht="24.95" customHeight="1">
      <c r="A10" s="4">
        <v>8</v>
      </c>
      <c r="B10" s="8" t="s">
        <v>134</v>
      </c>
      <c r="C10" s="8" t="s">
        <v>20</v>
      </c>
      <c r="D10" s="8" t="s">
        <v>27</v>
      </c>
      <c r="E10" s="8" t="s">
        <v>131</v>
      </c>
      <c r="F10" s="8" t="s">
        <v>28</v>
      </c>
      <c r="G10" s="4">
        <v>82</v>
      </c>
      <c r="H10" s="10">
        <v>57.6</v>
      </c>
      <c r="I10" s="10">
        <f t="shared" si="0"/>
        <v>64.92</v>
      </c>
      <c r="J10" s="10" t="s">
        <v>149</v>
      </c>
    </row>
    <row r="11" spans="1:10" ht="24.95" customHeight="1">
      <c r="A11" s="4">
        <v>9</v>
      </c>
      <c r="B11" s="8" t="s">
        <v>134</v>
      </c>
      <c r="C11" s="8" t="s">
        <v>20</v>
      </c>
      <c r="D11" s="8" t="s">
        <v>23</v>
      </c>
      <c r="E11" s="8" t="s">
        <v>132</v>
      </c>
      <c r="F11" s="8" t="s">
        <v>24</v>
      </c>
      <c r="G11" s="4">
        <v>73</v>
      </c>
      <c r="H11" s="10">
        <v>54.3</v>
      </c>
      <c r="I11" s="10">
        <f t="shared" si="0"/>
        <v>59.91</v>
      </c>
      <c r="J11" s="10" t="s">
        <v>149</v>
      </c>
    </row>
    <row r="12" spans="1:10" ht="24.95" customHeight="1">
      <c r="A12" s="4">
        <v>10</v>
      </c>
      <c r="B12" s="8" t="s">
        <v>134</v>
      </c>
      <c r="C12" s="8" t="s">
        <v>20</v>
      </c>
      <c r="D12" s="8" t="s">
        <v>21</v>
      </c>
      <c r="E12" s="8" t="s">
        <v>132</v>
      </c>
      <c r="F12" s="8" t="s">
        <v>22</v>
      </c>
      <c r="G12" s="4">
        <v>73</v>
      </c>
      <c r="H12" s="10">
        <v>44.9</v>
      </c>
      <c r="I12" s="10">
        <f t="shared" si="0"/>
        <v>53.33</v>
      </c>
      <c r="J12" s="10" t="s">
        <v>149</v>
      </c>
    </row>
    <row r="13" spans="1:10" ht="24.95" customHeight="1">
      <c r="A13" s="4">
        <v>11</v>
      </c>
      <c r="B13" s="8" t="s">
        <v>135</v>
      </c>
      <c r="C13" s="8" t="s">
        <v>6</v>
      </c>
      <c r="D13" s="8" t="s">
        <v>29</v>
      </c>
      <c r="E13" s="8" t="s">
        <v>131</v>
      </c>
      <c r="F13" s="8" t="s">
        <v>30</v>
      </c>
      <c r="G13" s="4">
        <v>64</v>
      </c>
      <c r="H13" s="10">
        <v>57.22</v>
      </c>
      <c r="I13" s="10">
        <f t="shared" si="0"/>
        <v>59.25</v>
      </c>
      <c r="J13" s="10" t="s">
        <v>147</v>
      </c>
    </row>
    <row r="14" spans="1:10" ht="24.95" customHeight="1">
      <c r="A14" s="4">
        <v>12</v>
      </c>
      <c r="B14" s="8" t="s">
        <v>135</v>
      </c>
      <c r="C14" s="8" t="s">
        <v>6</v>
      </c>
      <c r="D14" s="8" t="s">
        <v>33</v>
      </c>
      <c r="E14" s="8" t="s">
        <v>132</v>
      </c>
      <c r="F14" s="8" t="s">
        <v>34</v>
      </c>
      <c r="G14" s="4">
        <v>61</v>
      </c>
      <c r="H14" s="10">
        <v>53.67</v>
      </c>
      <c r="I14" s="10">
        <f t="shared" si="0"/>
        <v>55.87</v>
      </c>
      <c r="J14" s="10" t="s">
        <v>147</v>
      </c>
    </row>
    <row r="15" spans="1:10" ht="24.95" customHeight="1">
      <c r="A15" s="4">
        <v>13</v>
      </c>
      <c r="B15" s="8" t="s">
        <v>135</v>
      </c>
      <c r="C15" s="8" t="s">
        <v>6</v>
      </c>
      <c r="D15" s="8" t="s">
        <v>31</v>
      </c>
      <c r="E15" s="8" t="s">
        <v>131</v>
      </c>
      <c r="F15" s="8" t="s">
        <v>32</v>
      </c>
      <c r="G15" s="4">
        <v>60</v>
      </c>
      <c r="H15" s="10">
        <v>51.56</v>
      </c>
      <c r="I15" s="10">
        <f t="shared" si="0"/>
        <v>54.09</v>
      </c>
      <c r="J15" s="10" t="s">
        <v>147</v>
      </c>
    </row>
    <row r="16" spans="1:10" ht="24.95" customHeight="1">
      <c r="A16" s="4">
        <v>14</v>
      </c>
      <c r="B16" s="8" t="s">
        <v>135</v>
      </c>
      <c r="C16" s="8" t="s">
        <v>6</v>
      </c>
      <c r="D16" s="8" t="s">
        <v>35</v>
      </c>
      <c r="E16" s="8" t="s">
        <v>131</v>
      </c>
      <c r="F16" s="8" t="s">
        <v>36</v>
      </c>
      <c r="G16" s="4">
        <v>60</v>
      </c>
      <c r="H16" s="10" t="s">
        <v>144</v>
      </c>
      <c r="I16" s="10" t="s">
        <v>144</v>
      </c>
      <c r="J16" s="10" t="s">
        <v>147</v>
      </c>
    </row>
    <row r="17" spans="1:10" ht="24.95" customHeight="1">
      <c r="A17" s="4">
        <v>15</v>
      </c>
      <c r="B17" s="8" t="s">
        <v>136</v>
      </c>
      <c r="C17" s="8" t="s">
        <v>6</v>
      </c>
      <c r="D17" s="8" t="s">
        <v>41</v>
      </c>
      <c r="E17" s="8" t="s">
        <v>131</v>
      </c>
      <c r="F17" s="8" t="s">
        <v>42</v>
      </c>
      <c r="G17" s="4">
        <v>87</v>
      </c>
      <c r="H17" s="10">
        <v>88.6</v>
      </c>
      <c r="I17" s="10">
        <f t="shared" si="0"/>
        <v>88.12</v>
      </c>
      <c r="J17" s="10" t="s">
        <v>148</v>
      </c>
    </row>
    <row r="18" spans="1:10" ht="24.95" customHeight="1">
      <c r="A18" s="4">
        <v>16</v>
      </c>
      <c r="B18" s="8" t="s">
        <v>136</v>
      </c>
      <c r="C18" s="8" t="s">
        <v>6</v>
      </c>
      <c r="D18" s="8" t="s">
        <v>39</v>
      </c>
      <c r="E18" s="8" t="s">
        <v>131</v>
      </c>
      <c r="F18" s="8" t="s">
        <v>40</v>
      </c>
      <c r="G18" s="4">
        <v>80</v>
      </c>
      <c r="H18" s="10">
        <v>80.400000000000006</v>
      </c>
      <c r="I18" s="10">
        <f t="shared" si="0"/>
        <v>80.28</v>
      </c>
      <c r="J18" s="10" t="s">
        <v>147</v>
      </c>
    </row>
    <row r="19" spans="1:10" ht="24.95" customHeight="1">
      <c r="A19" s="4">
        <v>17</v>
      </c>
      <c r="B19" s="8" t="s">
        <v>136</v>
      </c>
      <c r="C19" s="8" t="s">
        <v>6</v>
      </c>
      <c r="D19" s="8" t="s">
        <v>37</v>
      </c>
      <c r="E19" s="8" t="s">
        <v>132</v>
      </c>
      <c r="F19" s="8" t="s">
        <v>38</v>
      </c>
      <c r="G19" s="4">
        <v>86</v>
      </c>
      <c r="H19" s="10">
        <v>71.2</v>
      </c>
      <c r="I19" s="10">
        <f t="shared" si="0"/>
        <v>75.64</v>
      </c>
      <c r="J19" s="10" t="s">
        <v>147</v>
      </c>
    </row>
    <row r="20" spans="1:10" ht="24.95" customHeight="1">
      <c r="A20" s="4">
        <v>18</v>
      </c>
      <c r="B20" s="8" t="s">
        <v>137</v>
      </c>
      <c r="C20" s="8" t="s">
        <v>43</v>
      </c>
      <c r="D20" s="8" t="s">
        <v>49</v>
      </c>
      <c r="E20" s="8" t="s">
        <v>132</v>
      </c>
      <c r="F20" s="8" t="s">
        <v>50</v>
      </c>
      <c r="G20" s="4">
        <v>74</v>
      </c>
      <c r="H20" s="10">
        <v>90.8</v>
      </c>
      <c r="I20" s="10">
        <f t="shared" si="0"/>
        <v>85.76</v>
      </c>
      <c r="J20" s="10" t="s">
        <v>148</v>
      </c>
    </row>
    <row r="21" spans="1:10" ht="24.95" customHeight="1">
      <c r="A21" s="4">
        <v>19</v>
      </c>
      <c r="B21" s="8" t="s">
        <v>137</v>
      </c>
      <c r="C21" s="8" t="s">
        <v>43</v>
      </c>
      <c r="D21" s="8" t="s">
        <v>47</v>
      </c>
      <c r="E21" s="8" t="s">
        <v>131</v>
      </c>
      <c r="F21" s="8" t="s">
        <v>48</v>
      </c>
      <c r="G21" s="4">
        <v>74</v>
      </c>
      <c r="H21" s="10">
        <v>82.2</v>
      </c>
      <c r="I21" s="10">
        <f t="shared" si="0"/>
        <v>79.739999999999995</v>
      </c>
      <c r="J21" s="10" t="s">
        <v>147</v>
      </c>
    </row>
    <row r="22" spans="1:10" ht="24.95" customHeight="1">
      <c r="A22" s="4">
        <v>20</v>
      </c>
      <c r="B22" s="8" t="s">
        <v>137</v>
      </c>
      <c r="C22" s="8" t="s">
        <v>43</v>
      </c>
      <c r="D22" s="8" t="s">
        <v>45</v>
      </c>
      <c r="E22" s="8" t="s">
        <v>131</v>
      </c>
      <c r="F22" s="8" t="s">
        <v>46</v>
      </c>
      <c r="G22" s="4">
        <v>78</v>
      </c>
      <c r="H22" s="10">
        <v>71.2</v>
      </c>
      <c r="I22" s="10">
        <f t="shared" si="0"/>
        <v>73.239999999999995</v>
      </c>
      <c r="J22" s="10" t="s">
        <v>147</v>
      </c>
    </row>
    <row r="23" spans="1:10" ht="24.95" customHeight="1">
      <c r="A23" s="4">
        <v>21</v>
      </c>
      <c r="B23" s="8" t="s">
        <v>138</v>
      </c>
      <c r="C23" s="8" t="s">
        <v>51</v>
      </c>
      <c r="D23" s="8" t="s">
        <v>57</v>
      </c>
      <c r="E23" s="8" t="s">
        <v>131</v>
      </c>
      <c r="F23" s="8" t="s">
        <v>58</v>
      </c>
      <c r="G23" s="4">
        <v>73</v>
      </c>
      <c r="H23" s="10">
        <v>91.6</v>
      </c>
      <c r="I23" s="10">
        <f t="shared" si="0"/>
        <v>86.02</v>
      </c>
      <c r="J23" s="10" t="s">
        <v>152</v>
      </c>
    </row>
    <row r="24" spans="1:10" ht="24.95" customHeight="1">
      <c r="A24" s="4">
        <v>22</v>
      </c>
      <c r="B24" s="8" t="s">
        <v>138</v>
      </c>
      <c r="C24" s="8" t="s">
        <v>51</v>
      </c>
      <c r="D24" s="8" t="s">
        <v>78</v>
      </c>
      <c r="E24" s="8" t="s">
        <v>131</v>
      </c>
      <c r="F24" s="8" t="s">
        <v>79</v>
      </c>
      <c r="G24" s="4">
        <v>78</v>
      </c>
      <c r="H24" s="10">
        <v>88.4</v>
      </c>
      <c r="I24" s="10">
        <f t="shared" si="0"/>
        <v>85.28</v>
      </c>
      <c r="J24" s="10" t="s">
        <v>152</v>
      </c>
    </row>
    <row r="25" spans="1:10" ht="24.95" customHeight="1">
      <c r="A25" s="4">
        <v>23</v>
      </c>
      <c r="B25" s="8" t="s">
        <v>138</v>
      </c>
      <c r="C25" s="8" t="s">
        <v>51</v>
      </c>
      <c r="D25" s="8" t="s">
        <v>63</v>
      </c>
      <c r="E25" s="8" t="s">
        <v>131</v>
      </c>
      <c r="F25" s="8" t="s">
        <v>64</v>
      </c>
      <c r="G25" s="4">
        <v>77</v>
      </c>
      <c r="H25" s="10">
        <v>88.4</v>
      </c>
      <c r="I25" s="10">
        <f t="shared" si="0"/>
        <v>84.98</v>
      </c>
      <c r="J25" s="10" t="s">
        <v>152</v>
      </c>
    </row>
    <row r="26" spans="1:10" ht="24.95" customHeight="1">
      <c r="A26" s="4">
        <v>24</v>
      </c>
      <c r="B26" s="8" t="s">
        <v>138</v>
      </c>
      <c r="C26" s="8" t="s">
        <v>51</v>
      </c>
      <c r="D26" s="8" t="s">
        <v>80</v>
      </c>
      <c r="E26" s="8" t="s">
        <v>131</v>
      </c>
      <c r="F26" s="8" t="s">
        <v>81</v>
      </c>
      <c r="G26" s="4">
        <v>76</v>
      </c>
      <c r="H26" s="10">
        <v>87.6</v>
      </c>
      <c r="I26" s="10">
        <f t="shared" si="0"/>
        <v>84.12</v>
      </c>
      <c r="J26" s="10" t="s">
        <v>153</v>
      </c>
    </row>
    <row r="27" spans="1:10" ht="24.95" customHeight="1">
      <c r="A27" s="4">
        <v>25</v>
      </c>
      <c r="B27" s="8" t="s">
        <v>138</v>
      </c>
      <c r="C27" s="8" t="s">
        <v>51</v>
      </c>
      <c r="D27" s="8" t="s">
        <v>82</v>
      </c>
      <c r="E27" s="8" t="s">
        <v>131</v>
      </c>
      <c r="F27" s="8" t="s">
        <v>83</v>
      </c>
      <c r="G27" s="4">
        <v>73</v>
      </c>
      <c r="H27" s="10">
        <v>87.4</v>
      </c>
      <c r="I27" s="10">
        <f t="shared" si="0"/>
        <v>83.08</v>
      </c>
      <c r="J27" s="10" t="s">
        <v>152</v>
      </c>
    </row>
    <row r="28" spans="1:10" ht="24.95" customHeight="1">
      <c r="A28" s="4">
        <v>26</v>
      </c>
      <c r="B28" s="8" t="s">
        <v>138</v>
      </c>
      <c r="C28" s="8" t="s">
        <v>51</v>
      </c>
      <c r="D28" s="8" t="s">
        <v>74</v>
      </c>
      <c r="E28" s="8" t="s">
        <v>131</v>
      </c>
      <c r="F28" s="8" t="s">
        <v>75</v>
      </c>
      <c r="G28" s="4">
        <v>69</v>
      </c>
      <c r="H28" s="10">
        <v>86</v>
      </c>
      <c r="I28" s="10">
        <f t="shared" si="0"/>
        <v>80.900000000000006</v>
      </c>
      <c r="J28" s="10" t="s">
        <v>152</v>
      </c>
    </row>
    <row r="29" spans="1:10" ht="24.95" customHeight="1">
      <c r="A29" s="4">
        <v>27</v>
      </c>
      <c r="B29" s="8" t="s">
        <v>138</v>
      </c>
      <c r="C29" s="8" t="s">
        <v>51</v>
      </c>
      <c r="D29" s="8" t="s">
        <v>67</v>
      </c>
      <c r="E29" s="8" t="s">
        <v>131</v>
      </c>
      <c r="F29" s="8" t="s">
        <v>68</v>
      </c>
      <c r="G29" s="4">
        <v>77</v>
      </c>
      <c r="H29" s="10">
        <v>76</v>
      </c>
      <c r="I29" s="10">
        <f t="shared" si="0"/>
        <v>76.3</v>
      </c>
      <c r="J29" s="10" t="s">
        <v>154</v>
      </c>
    </row>
    <row r="30" spans="1:10" ht="24.95" customHeight="1">
      <c r="A30" s="4">
        <v>28</v>
      </c>
      <c r="B30" s="8" t="s">
        <v>138</v>
      </c>
      <c r="C30" s="8" t="s">
        <v>51</v>
      </c>
      <c r="D30" s="8" t="s">
        <v>61</v>
      </c>
      <c r="E30" s="8" t="s">
        <v>131</v>
      </c>
      <c r="F30" s="8" t="s">
        <v>62</v>
      </c>
      <c r="G30" s="4">
        <v>83</v>
      </c>
      <c r="H30" s="10">
        <v>73.400000000000006</v>
      </c>
      <c r="I30" s="10">
        <f t="shared" si="0"/>
        <v>76.28</v>
      </c>
      <c r="J30" s="10" t="s">
        <v>154</v>
      </c>
    </row>
    <row r="31" spans="1:10" ht="24.95" customHeight="1">
      <c r="A31" s="4">
        <v>29</v>
      </c>
      <c r="B31" s="8" t="s">
        <v>138</v>
      </c>
      <c r="C31" s="8" t="s">
        <v>51</v>
      </c>
      <c r="D31" s="8" t="s">
        <v>84</v>
      </c>
      <c r="E31" s="8" t="s">
        <v>131</v>
      </c>
      <c r="F31" s="8" t="s">
        <v>85</v>
      </c>
      <c r="G31" s="4">
        <v>73</v>
      </c>
      <c r="H31" s="10">
        <v>75.8</v>
      </c>
      <c r="I31" s="10">
        <f t="shared" si="0"/>
        <v>74.959999999999994</v>
      </c>
      <c r="J31" s="10" t="s">
        <v>154</v>
      </c>
    </row>
    <row r="32" spans="1:10" ht="24.95" customHeight="1">
      <c r="A32" s="4">
        <v>30</v>
      </c>
      <c r="B32" s="8" t="s">
        <v>138</v>
      </c>
      <c r="C32" s="8" t="s">
        <v>51</v>
      </c>
      <c r="D32" s="8" t="s">
        <v>69</v>
      </c>
      <c r="E32" s="8" t="s">
        <v>131</v>
      </c>
      <c r="F32" s="8" t="s">
        <v>70</v>
      </c>
      <c r="G32" s="4">
        <v>76</v>
      </c>
      <c r="H32" s="10">
        <v>74.2</v>
      </c>
      <c r="I32" s="10">
        <f t="shared" si="0"/>
        <v>74.739999999999995</v>
      </c>
      <c r="J32" s="10" t="s">
        <v>154</v>
      </c>
    </row>
    <row r="33" spans="1:10" ht="24.95" customHeight="1">
      <c r="A33" s="4">
        <v>31</v>
      </c>
      <c r="B33" s="8" t="s">
        <v>138</v>
      </c>
      <c r="C33" s="8" t="s">
        <v>51</v>
      </c>
      <c r="D33" s="8" t="s">
        <v>71</v>
      </c>
      <c r="E33" s="8" t="s">
        <v>131</v>
      </c>
      <c r="F33" s="8" t="s">
        <v>72</v>
      </c>
      <c r="G33" s="4">
        <v>71</v>
      </c>
      <c r="H33" s="10">
        <v>75</v>
      </c>
      <c r="I33" s="10">
        <f t="shared" si="0"/>
        <v>73.8</v>
      </c>
      <c r="J33" s="10" t="s">
        <v>154</v>
      </c>
    </row>
    <row r="34" spans="1:10" ht="24.95" customHeight="1">
      <c r="A34" s="4">
        <v>32</v>
      </c>
      <c r="B34" s="8" t="s">
        <v>138</v>
      </c>
      <c r="C34" s="8" t="s">
        <v>51</v>
      </c>
      <c r="D34" s="8" t="s">
        <v>65</v>
      </c>
      <c r="E34" s="8" t="s">
        <v>131</v>
      </c>
      <c r="F34" s="8" t="s">
        <v>66</v>
      </c>
      <c r="G34" s="4">
        <v>72</v>
      </c>
      <c r="H34" s="10">
        <v>73.2</v>
      </c>
      <c r="I34" s="10">
        <f t="shared" si="0"/>
        <v>72.84</v>
      </c>
      <c r="J34" s="10" t="s">
        <v>154</v>
      </c>
    </row>
    <row r="35" spans="1:10" ht="24.95" customHeight="1">
      <c r="A35" s="4">
        <v>33</v>
      </c>
      <c r="B35" s="8" t="s">
        <v>138</v>
      </c>
      <c r="C35" s="8" t="s">
        <v>51</v>
      </c>
      <c r="D35" s="8" t="s">
        <v>92</v>
      </c>
      <c r="E35" s="8" t="s">
        <v>131</v>
      </c>
      <c r="F35" s="8" t="s">
        <v>93</v>
      </c>
      <c r="G35" s="4">
        <v>69</v>
      </c>
      <c r="H35" s="10">
        <v>69.400000000000006</v>
      </c>
      <c r="I35" s="10">
        <f t="shared" si="0"/>
        <v>69.28</v>
      </c>
      <c r="J35" s="10" t="s">
        <v>154</v>
      </c>
    </row>
    <row r="36" spans="1:10" ht="24.95" customHeight="1">
      <c r="A36" s="4">
        <v>34</v>
      </c>
      <c r="B36" s="8" t="s">
        <v>138</v>
      </c>
      <c r="C36" s="8" t="s">
        <v>51</v>
      </c>
      <c r="D36" s="8" t="s">
        <v>86</v>
      </c>
      <c r="E36" s="8" t="s">
        <v>131</v>
      </c>
      <c r="F36" s="8" t="s">
        <v>87</v>
      </c>
      <c r="G36" s="4">
        <v>67</v>
      </c>
      <c r="H36" s="10">
        <v>69.2</v>
      </c>
      <c r="I36" s="10">
        <f t="shared" si="0"/>
        <v>68.540000000000006</v>
      </c>
      <c r="J36" s="10" t="s">
        <v>154</v>
      </c>
    </row>
    <row r="37" spans="1:10" ht="24.95" customHeight="1">
      <c r="A37" s="4">
        <v>35</v>
      </c>
      <c r="B37" s="8" t="s">
        <v>138</v>
      </c>
      <c r="C37" s="8" t="s">
        <v>51</v>
      </c>
      <c r="D37" s="8" t="s">
        <v>90</v>
      </c>
      <c r="E37" s="8" t="s">
        <v>131</v>
      </c>
      <c r="F37" s="8" t="s">
        <v>91</v>
      </c>
      <c r="G37" s="4">
        <v>68</v>
      </c>
      <c r="H37" s="10">
        <v>67.2</v>
      </c>
      <c r="I37" s="10">
        <f t="shared" si="0"/>
        <v>67.44</v>
      </c>
      <c r="J37" s="10" t="s">
        <v>154</v>
      </c>
    </row>
    <row r="38" spans="1:10" ht="24.95" customHeight="1">
      <c r="A38" s="4">
        <v>36</v>
      </c>
      <c r="B38" s="8" t="s">
        <v>138</v>
      </c>
      <c r="C38" s="8" t="s">
        <v>51</v>
      </c>
      <c r="D38" s="8" t="s">
        <v>76</v>
      </c>
      <c r="E38" s="8" t="s">
        <v>131</v>
      </c>
      <c r="F38" s="8" t="s">
        <v>77</v>
      </c>
      <c r="G38" s="4">
        <v>75</v>
      </c>
      <c r="H38" s="10">
        <v>63.6</v>
      </c>
      <c r="I38" s="10">
        <f t="shared" si="0"/>
        <v>67.02</v>
      </c>
      <c r="J38" s="10" t="s">
        <v>154</v>
      </c>
    </row>
    <row r="39" spans="1:10" ht="24.95" customHeight="1">
      <c r="A39" s="4">
        <v>37</v>
      </c>
      <c r="B39" s="8" t="s">
        <v>138</v>
      </c>
      <c r="C39" s="8" t="s">
        <v>51</v>
      </c>
      <c r="D39" s="8" t="s">
        <v>88</v>
      </c>
      <c r="E39" s="8" t="s">
        <v>131</v>
      </c>
      <c r="F39" s="8" t="s">
        <v>89</v>
      </c>
      <c r="G39" s="4">
        <v>68</v>
      </c>
      <c r="H39" s="10">
        <v>65.8</v>
      </c>
      <c r="I39" s="10">
        <f t="shared" si="0"/>
        <v>66.459999999999994</v>
      </c>
      <c r="J39" s="10" t="s">
        <v>154</v>
      </c>
    </row>
    <row r="40" spans="1:10" ht="24.95" customHeight="1">
      <c r="A40" s="4">
        <v>38</v>
      </c>
      <c r="B40" s="8" t="s">
        <v>138</v>
      </c>
      <c r="C40" s="8" t="s">
        <v>51</v>
      </c>
      <c r="D40" s="8" t="s">
        <v>59</v>
      </c>
      <c r="E40" s="8" t="s">
        <v>131</v>
      </c>
      <c r="F40" s="8" t="s">
        <v>60</v>
      </c>
      <c r="G40" s="4">
        <v>67</v>
      </c>
      <c r="H40" s="10">
        <v>65.599999999999994</v>
      </c>
      <c r="I40" s="10">
        <f t="shared" si="0"/>
        <v>66.02</v>
      </c>
      <c r="J40" s="10" t="s">
        <v>154</v>
      </c>
    </row>
    <row r="41" spans="1:10" ht="24.95" customHeight="1">
      <c r="A41" s="4">
        <v>39</v>
      </c>
      <c r="B41" s="8" t="s">
        <v>138</v>
      </c>
      <c r="C41" s="8" t="s">
        <v>51</v>
      </c>
      <c r="D41" s="8" t="s">
        <v>55</v>
      </c>
      <c r="E41" s="8" t="s">
        <v>131</v>
      </c>
      <c r="F41" s="8" t="s">
        <v>56</v>
      </c>
      <c r="G41" s="4">
        <v>71</v>
      </c>
      <c r="H41" s="10">
        <v>60.4</v>
      </c>
      <c r="I41" s="10">
        <f t="shared" si="0"/>
        <v>63.58</v>
      </c>
      <c r="J41" s="10" t="s">
        <v>154</v>
      </c>
    </row>
    <row r="42" spans="1:10" ht="24.95" customHeight="1">
      <c r="A42" s="4">
        <v>40</v>
      </c>
      <c r="B42" s="8" t="s">
        <v>138</v>
      </c>
      <c r="C42" s="8" t="s">
        <v>51</v>
      </c>
      <c r="D42" s="8" t="s">
        <v>52</v>
      </c>
      <c r="E42" s="8" t="s">
        <v>131</v>
      </c>
      <c r="F42" s="8" t="s">
        <v>53</v>
      </c>
      <c r="G42" s="4">
        <v>67</v>
      </c>
      <c r="H42" s="10">
        <v>56.2</v>
      </c>
      <c r="I42" s="10">
        <f t="shared" si="0"/>
        <v>59.44</v>
      </c>
      <c r="J42" s="10" t="s">
        <v>154</v>
      </c>
    </row>
    <row r="43" spans="1:10" ht="24.95" customHeight="1">
      <c r="A43" s="4">
        <v>41</v>
      </c>
      <c r="B43" s="8" t="s">
        <v>138</v>
      </c>
      <c r="C43" s="8" t="s">
        <v>94</v>
      </c>
      <c r="D43" s="8" t="s">
        <v>104</v>
      </c>
      <c r="E43" s="8" t="s">
        <v>131</v>
      </c>
      <c r="F43" s="8" t="s">
        <v>105</v>
      </c>
      <c r="G43" s="4">
        <v>83</v>
      </c>
      <c r="H43" s="10">
        <v>85.1</v>
      </c>
      <c r="I43" s="10">
        <f t="shared" ref="I43:I48" si="1">ROUND(G43*0.3+H43*0.7,2)</f>
        <v>84.47</v>
      </c>
      <c r="J43" s="10" t="s">
        <v>150</v>
      </c>
    </row>
    <row r="44" spans="1:10" ht="24.95" customHeight="1">
      <c r="A44" s="4">
        <v>42</v>
      </c>
      <c r="B44" s="8" t="s">
        <v>138</v>
      </c>
      <c r="C44" s="8" t="s">
        <v>94</v>
      </c>
      <c r="D44" s="8" t="s">
        <v>100</v>
      </c>
      <c r="E44" s="8" t="s">
        <v>131</v>
      </c>
      <c r="F44" s="8" t="s">
        <v>101</v>
      </c>
      <c r="G44" s="4">
        <v>71</v>
      </c>
      <c r="H44" s="10">
        <v>82.9</v>
      </c>
      <c r="I44" s="10">
        <f t="shared" si="1"/>
        <v>79.33</v>
      </c>
      <c r="J44" s="10" t="s">
        <v>150</v>
      </c>
    </row>
    <row r="45" spans="1:10" ht="24.95" customHeight="1">
      <c r="A45" s="4">
        <v>45</v>
      </c>
      <c r="B45" s="8" t="s">
        <v>138</v>
      </c>
      <c r="C45" s="8" t="s">
        <v>94</v>
      </c>
      <c r="D45" s="8" t="s">
        <v>102</v>
      </c>
      <c r="E45" s="8" t="s">
        <v>131</v>
      </c>
      <c r="F45" s="8" t="s">
        <v>103</v>
      </c>
      <c r="G45" s="4">
        <v>63</v>
      </c>
      <c r="H45" s="10">
        <v>74.599999999999994</v>
      </c>
      <c r="I45" s="10">
        <f t="shared" si="1"/>
        <v>71.12</v>
      </c>
      <c r="J45" s="10" t="s">
        <v>151</v>
      </c>
    </row>
    <row r="46" spans="1:10" ht="24.95" customHeight="1">
      <c r="A46" s="4">
        <v>44</v>
      </c>
      <c r="B46" s="8" t="s">
        <v>138</v>
      </c>
      <c r="C46" s="8" t="s">
        <v>94</v>
      </c>
      <c r="D46" s="8" t="s">
        <v>97</v>
      </c>
      <c r="E46" s="8" t="s">
        <v>131</v>
      </c>
      <c r="F46" s="8" t="s">
        <v>98</v>
      </c>
      <c r="G46" s="4">
        <v>64</v>
      </c>
      <c r="H46" s="10">
        <v>68.7</v>
      </c>
      <c r="I46" s="10">
        <f t="shared" si="1"/>
        <v>67.290000000000006</v>
      </c>
      <c r="J46" s="10" t="s">
        <v>151</v>
      </c>
    </row>
    <row r="47" spans="1:10" ht="24.95" customHeight="1">
      <c r="A47" s="4">
        <v>46</v>
      </c>
      <c r="B47" s="8" t="s">
        <v>138</v>
      </c>
      <c r="C47" s="8" t="s">
        <v>94</v>
      </c>
      <c r="D47" s="8" t="s">
        <v>95</v>
      </c>
      <c r="E47" s="8" t="s">
        <v>131</v>
      </c>
      <c r="F47" s="8" t="s">
        <v>96</v>
      </c>
      <c r="G47" s="4">
        <v>62</v>
      </c>
      <c r="H47" s="10">
        <v>67</v>
      </c>
      <c r="I47" s="10">
        <f t="shared" si="1"/>
        <v>65.5</v>
      </c>
      <c r="J47" s="10" t="s">
        <v>151</v>
      </c>
    </row>
    <row r="48" spans="1:10" ht="24.95" customHeight="1">
      <c r="A48" s="4">
        <v>43</v>
      </c>
      <c r="B48" s="8" t="s">
        <v>138</v>
      </c>
      <c r="C48" s="8" t="s">
        <v>94</v>
      </c>
      <c r="D48" s="8" t="s">
        <v>99</v>
      </c>
      <c r="E48" s="8" t="s">
        <v>132</v>
      </c>
      <c r="F48" s="8" t="s">
        <v>73</v>
      </c>
      <c r="G48" s="4">
        <v>67</v>
      </c>
      <c r="H48" s="10">
        <v>64.7</v>
      </c>
      <c r="I48" s="10">
        <f t="shared" si="1"/>
        <v>65.39</v>
      </c>
      <c r="J48" s="10" t="s">
        <v>151</v>
      </c>
    </row>
    <row r="49" spans="1:10" ht="24.95" customHeight="1">
      <c r="A49" s="4">
        <v>47</v>
      </c>
      <c r="B49" s="8" t="s">
        <v>138</v>
      </c>
      <c r="C49" s="8" t="s">
        <v>106</v>
      </c>
      <c r="D49" s="8" t="s">
        <v>109</v>
      </c>
      <c r="E49" s="8" t="s">
        <v>131</v>
      </c>
      <c r="F49" s="8" t="s">
        <v>110</v>
      </c>
      <c r="G49" s="4">
        <v>76</v>
      </c>
      <c r="H49" s="10">
        <v>86.8</v>
      </c>
      <c r="I49" s="10">
        <f t="shared" si="0"/>
        <v>83.56</v>
      </c>
      <c r="J49" s="10" t="s">
        <v>148</v>
      </c>
    </row>
    <row r="50" spans="1:10" ht="24.95" customHeight="1">
      <c r="A50" s="4">
        <v>48</v>
      </c>
      <c r="B50" s="8" t="s">
        <v>138</v>
      </c>
      <c r="C50" s="8" t="s">
        <v>106</v>
      </c>
      <c r="D50" s="8" t="s">
        <v>115</v>
      </c>
      <c r="E50" s="8" t="s">
        <v>131</v>
      </c>
      <c r="F50" s="8" t="s">
        <v>116</v>
      </c>
      <c r="G50" s="4">
        <v>78</v>
      </c>
      <c r="H50" s="10">
        <v>84.4</v>
      </c>
      <c r="I50" s="10">
        <f t="shared" si="0"/>
        <v>82.48</v>
      </c>
      <c r="J50" s="10" t="s">
        <v>148</v>
      </c>
    </row>
    <row r="51" spans="1:10" ht="24.95" customHeight="1">
      <c r="A51" s="4">
        <v>49</v>
      </c>
      <c r="B51" s="8" t="s">
        <v>138</v>
      </c>
      <c r="C51" s="8" t="s">
        <v>106</v>
      </c>
      <c r="D51" s="8" t="s">
        <v>107</v>
      </c>
      <c r="E51" s="8" t="s">
        <v>131</v>
      </c>
      <c r="F51" s="8" t="s">
        <v>108</v>
      </c>
      <c r="G51" s="4">
        <v>72</v>
      </c>
      <c r="H51" s="10">
        <v>74.599999999999994</v>
      </c>
      <c r="I51" s="10">
        <f t="shared" si="0"/>
        <v>73.819999999999993</v>
      </c>
      <c r="J51" s="10" t="s">
        <v>147</v>
      </c>
    </row>
    <row r="52" spans="1:10" ht="24.95" customHeight="1">
      <c r="A52" s="4">
        <v>50</v>
      </c>
      <c r="B52" s="8" t="s">
        <v>138</v>
      </c>
      <c r="C52" s="8" t="s">
        <v>106</v>
      </c>
      <c r="D52" s="8" t="s">
        <v>113</v>
      </c>
      <c r="E52" s="8" t="s">
        <v>131</v>
      </c>
      <c r="F52" s="8" t="s">
        <v>114</v>
      </c>
      <c r="G52" s="4">
        <v>74</v>
      </c>
      <c r="H52" s="10">
        <v>73.2</v>
      </c>
      <c r="I52" s="10">
        <f t="shared" si="0"/>
        <v>73.44</v>
      </c>
      <c r="J52" s="10" t="s">
        <v>147</v>
      </c>
    </row>
    <row r="53" spans="1:10" ht="24.95" customHeight="1">
      <c r="A53" s="4">
        <v>51</v>
      </c>
      <c r="B53" s="8" t="s">
        <v>138</v>
      </c>
      <c r="C53" s="8" t="s">
        <v>106</v>
      </c>
      <c r="D53" s="8" t="s">
        <v>117</v>
      </c>
      <c r="E53" s="8" t="s">
        <v>131</v>
      </c>
      <c r="F53" s="8" t="s">
        <v>118</v>
      </c>
      <c r="G53" s="4">
        <v>71</v>
      </c>
      <c r="H53" s="10">
        <v>67.400000000000006</v>
      </c>
      <c r="I53" s="10">
        <f t="shared" si="0"/>
        <v>68.48</v>
      </c>
      <c r="J53" s="10" t="s">
        <v>147</v>
      </c>
    </row>
    <row r="54" spans="1:10" ht="24.95" customHeight="1">
      <c r="A54" s="4">
        <v>52</v>
      </c>
      <c r="B54" s="8" t="s">
        <v>138</v>
      </c>
      <c r="C54" s="8" t="s">
        <v>106</v>
      </c>
      <c r="D54" s="8" t="s">
        <v>111</v>
      </c>
      <c r="E54" s="8" t="s">
        <v>131</v>
      </c>
      <c r="F54" s="8" t="s">
        <v>112</v>
      </c>
      <c r="G54" s="4">
        <v>69</v>
      </c>
      <c r="H54" s="10" t="s">
        <v>144</v>
      </c>
      <c r="I54" s="10" t="s">
        <v>144</v>
      </c>
      <c r="J54" s="10" t="s">
        <v>147</v>
      </c>
    </row>
    <row r="55" spans="1:10" ht="24.95" customHeight="1">
      <c r="A55" s="4">
        <v>53</v>
      </c>
      <c r="B55" s="8" t="s">
        <v>138</v>
      </c>
      <c r="C55" s="8" t="s">
        <v>119</v>
      </c>
      <c r="D55" s="8" t="s">
        <v>120</v>
      </c>
      <c r="E55" s="8" t="s">
        <v>131</v>
      </c>
      <c r="F55" s="8" t="s">
        <v>121</v>
      </c>
      <c r="G55" s="4">
        <v>81</v>
      </c>
      <c r="H55" s="10">
        <v>83.7</v>
      </c>
      <c r="I55" s="10">
        <f t="shared" si="0"/>
        <v>82.89</v>
      </c>
      <c r="J55" s="10" t="s">
        <v>150</v>
      </c>
    </row>
    <row r="56" spans="1:10" ht="24.95" customHeight="1">
      <c r="A56" s="4">
        <v>54</v>
      </c>
      <c r="B56" s="8" t="s">
        <v>138</v>
      </c>
      <c r="C56" s="8" t="s">
        <v>119</v>
      </c>
      <c r="D56" s="8" t="s">
        <v>122</v>
      </c>
      <c r="E56" s="8" t="s">
        <v>131</v>
      </c>
      <c r="F56" s="8" t="s">
        <v>44</v>
      </c>
      <c r="G56" s="4">
        <v>80</v>
      </c>
      <c r="H56" s="10">
        <v>74.900000000000006</v>
      </c>
      <c r="I56" s="10">
        <f t="shared" si="0"/>
        <v>76.430000000000007</v>
      </c>
      <c r="J56" s="10" t="s">
        <v>151</v>
      </c>
    </row>
    <row r="57" spans="1:10" ht="24.95" customHeight="1">
      <c r="A57" s="4">
        <v>55</v>
      </c>
      <c r="B57" s="8" t="s">
        <v>138</v>
      </c>
      <c r="C57" s="8" t="s">
        <v>119</v>
      </c>
      <c r="D57" s="8" t="s">
        <v>123</v>
      </c>
      <c r="E57" s="8" t="s">
        <v>131</v>
      </c>
      <c r="F57" s="8" t="s">
        <v>124</v>
      </c>
      <c r="G57" s="4">
        <v>77</v>
      </c>
      <c r="H57" s="10">
        <v>76</v>
      </c>
      <c r="I57" s="10">
        <f t="shared" si="0"/>
        <v>76.3</v>
      </c>
      <c r="J57" s="10" t="s">
        <v>151</v>
      </c>
    </row>
    <row r="58" spans="1:10" ht="24.95" customHeight="1">
      <c r="A58" s="4">
        <v>56</v>
      </c>
      <c r="B58" s="8" t="s">
        <v>138</v>
      </c>
      <c r="C58" s="8" t="s">
        <v>125</v>
      </c>
      <c r="D58" s="8" t="s">
        <v>129</v>
      </c>
      <c r="E58" s="8" t="s">
        <v>131</v>
      </c>
      <c r="F58" s="8" t="s">
        <v>130</v>
      </c>
      <c r="G58" s="4">
        <v>87</v>
      </c>
      <c r="H58" s="10">
        <v>83.6</v>
      </c>
      <c r="I58" s="10">
        <f t="shared" si="0"/>
        <v>84.62</v>
      </c>
      <c r="J58" s="10" t="s">
        <v>150</v>
      </c>
    </row>
    <row r="59" spans="1:10" ht="24.95" customHeight="1">
      <c r="A59" s="4">
        <v>57</v>
      </c>
      <c r="B59" s="8" t="s">
        <v>138</v>
      </c>
      <c r="C59" s="8" t="s">
        <v>125</v>
      </c>
      <c r="D59" s="8" t="s">
        <v>128</v>
      </c>
      <c r="E59" s="8" t="s">
        <v>131</v>
      </c>
      <c r="F59" s="8" t="s">
        <v>54</v>
      </c>
      <c r="G59" s="4">
        <v>81</v>
      </c>
      <c r="H59" s="10">
        <v>78.3</v>
      </c>
      <c r="I59" s="10">
        <f t="shared" si="0"/>
        <v>79.11</v>
      </c>
      <c r="J59" s="10" t="s">
        <v>151</v>
      </c>
    </row>
    <row r="60" spans="1:10" ht="24.95" customHeight="1">
      <c r="A60" s="4">
        <v>58</v>
      </c>
      <c r="B60" s="8" t="s">
        <v>138</v>
      </c>
      <c r="C60" s="8" t="s">
        <v>125</v>
      </c>
      <c r="D60" s="8" t="s">
        <v>126</v>
      </c>
      <c r="E60" s="8" t="s">
        <v>131</v>
      </c>
      <c r="F60" s="8" t="s">
        <v>127</v>
      </c>
      <c r="G60" s="4">
        <v>68</v>
      </c>
      <c r="H60" s="10">
        <v>73.599999999999994</v>
      </c>
      <c r="I60" s="10">
        <f t="shared" si="0"/>
        <v>71.92</v>
      </c>
      <c r="J60" s="10" t="s">
        <v>151</v>
      </c>
    </row>
  </sheetData>
  <sortState ref="A43:K48">
    <sortCondition descending="1" ref="I3:I48"/>
  </sortState>
  <mergeCells count="1">
    <mergeCell ref="A1:J1"/>
  </mergeCells>
  <phoneticPr fontId="2" type="noConversion"/>
  <dataValidations count="1">
    <dataValidation type="date" allowBlank="1" showInputMessage="1" promptTitle="输入提示" prompt="请填写日期格式,形如2019-10-28" sqref="F3:F60">
      <formula1>1900-1-1</formula1>
      <formula2>5000-1-1</formula2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2019-11-09T09:32:13Z</dcterms:modified>
</cp:coreProperties>
</file>